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10545" activeTab="1"/>
  </bookViews>
  <sheets>
    <sheet name="Math" sheetId="4" r:id="rId1"/>
    <sheet name="ELA" sheetId="5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G11" i="5" l="1"/>
  <c r="F12" i="5" s="1"/>
  <c r="G9" i="5"/>
  <c r="F10" i="5" s="1"/>
  <c r="G7" i="5"/>
  <c r="F8" i="5" s="1"/>
  <c r="G5" i="5"/>
  <c r="F6" i="5" s="1"/>
  <c r="G3" i="5"/>
  <c r="F4" i="5" s="1"/>
  <c r="C4" i="5" l="1"/>
  <c r="E6" i="5"/>
  <c r="C8" i="5"/>
  <c r="E8" i="5"/>
  <c r="C10" i="5"/>
  <c r="E10" i="5"/>
  <c r="C12" i="5"/>
  <c r="E12" i="5"/>
  <c r="E4" i="5"/>
  <c r="C6" i="5"/>
  <c r="B4" i="5"/>
  <c r="D4" i="5"/>
  <c r="B6" i="5"/>
  <c r="D6" i="5"/>
  <c r="B8" i="5"/>
  <c r="D8" i="5"/>
  <c r="B10" i="5"/>
  <c r="D10" i="5"/>
  <c r="B12" i="5"/>
  <c r="D12" i="5"/>
  <c r="G11" i="4"/>
  <c r="F12" i="4" s="1"/>
  <c r="G9" i="4"/>
  <c r="F10" i="4" s="1"/>
  <c r="G7" i="4"/>
  <c r="F8" i="4" s="1"/>
  <c r="G5" i="4"/>
  <c r="F6" i="4" s="1"/>
  <c r="G3" i="4"/>
  <c r="F4" i="4" s="1"/>
  <c r="C4" i="4" l="1"/>
  <c r="E4" i="4"/>
  <c r="C6" i="4"/>
  <c r="E6" i="4"/>
  <c r="C8" i="4"/>
  <c r="E8" i="4"/>
  <c r="C10" i="4"/>
  <c r="E10" i="4"/>
  <c r="C12" i="4"/>
  <c r="E12" i="4"/>
  <c r="B4" i="4"/>
  <c r="D4" i="4"/>
  <c r="B6" i="4"/>
  <c r="D6" i="4"/>
  <c r="B8" i="4"/>
  <c r="D8" i="4"/>
  <c r="B10" i="4"/>
  <c r="D10" i="4"/>
  <c r="B12" i="4"/>
  <c r="D12" i="4"/>
</calcChain>
</file>

<file path=xl/sharedStrings.xml><?xml version="1.0" encoding="utf-8"?>
<sst xmlns="http://schemas.openxmlformats.org/spreadsheetml/2006/main" count="24" uniqueCount="13">
  <si>
    <t>A</t>
  </si>
  <si>
    <t>B</t>
  </si>
  <si>
    <t>C</t>
  </si>
  <si>
    <t>D</t>
  </si>
  <si>
    <t>F</t>
  </si>
  <si>
    <t>AISD</t>
  </si>
  <si>
    <t>Math Semester Averages</t>
  </si>
  <si>
    <t>TOTAL</t>
  </si>
  <si>
    <t>Amarillo HS</t>
  </si>
  <si>
    <t>Caprock HS</t>
  </si>
  <si>
    <t>Palo Duro HS</t>
  </si>
  <si>
    <t>Tascosa HS</t>
  </si>
  <si>
    <t>ELA Semester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</si>
</sst>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Amarillo</a:t>
            </a:r>
            <a:r>
              <a:rPr lang="en-US" baseline="0"/>
              <a:t> ISD </a:t>
            </a:r>
            <a:r>
              <a:rPr lang="en-US"/>
              <a:t>Math College Prep </a:t>
            </a:r>
          </a:p>
          <a:p>
            <a:pPr>
              <a:defRPr/>
            </a:pPr>
            <a:r>
              <a:rPr lang="en-US"/>
              <a:t>Semester Averages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Math!$A$1</c:f>
              <c:strCache>
                <c:ptCount val="1"/>
                <c:pt idx="0">
                  <c:v>Math Semester Averages</c:v>
                </c:pt>
              </c:strCache>
            </c:strRef>
          </c:tx>
          <c:cat>
            <c:strRef>
              <c:f>Math!$B$2:$F$2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Math!$B$4:$F$4</c:f>
              <c:numCache>
                <c:formatCode>0.00%</c:formatCode>
                <c:ptCount val="5"/>
                <c:pt idx="0">
                  <c:v>0.12030075187969924</c:v>
                </c:pt>
                <c:pt idx="1">
                  <c:v>0.2932330827067669</c:v>
                </c:pt>
                <c:pt idx="2">
                  <c:v>0.20300751879699247</c:v>
                </c:pt>
                <c:pt idx="3">
                  <c:v>0.2857142857142857</c:v>
                </c:pt>
                <c:pt idx="4">
                  <c:v>9.7744360902255634E-2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112"/>
        <c:axId val="26715648"/>
      </c:lineChart>
      <c:catAx>
        <c:axId val="26714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6715648"/>
        <c:crosses val="autoZero"/>
        <c:auto val="1"/>
        <c:lblAlgn val="ctr"/>
        <c:lblOffset val="100"/>
        <c:noMultiLvlLbl val="0"/>
      </c:catAx>
      <c:valAx>
        <c:axId val="26715648"/>
        <c:scaling>
          <c:orientation val="minMax"/>
          <c:max val="0.5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6714112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Amarillo</a:t>
            </a:r>
            <a:r>
              <a:rPr lang="en-US" baseline="0"/>
              <a:t> ISD </a:t>
            </a:r>
            <a:r>
              <a:rPr lang="en-US"/>
              <a:t>Math College Prep </a:t>
            </a:r>
          </a:p>
          <a:p>
            <a:pPr>
              <a:defRPr/>
            </a:pPr>
            <a:r>
              <a:rPr lang="en-US"/>
              <a:t>Semester Averages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ELA!$A$1</c:f>
              <c:strCache>
                <c:ptCount val="1"/>
                <c:pt idx="0">
                  <c:v>ELA Semester Averages</c:v>
                </c:pt>
              </c:strCache>
            </c:strRef>
          </c:tx>
          <c:cat>
            <c:strRef>
              <c:f>ELA!$B$2:$F$2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ELA!$B$4:$F$4</c:f>
              <c:numCache>
                <c:formatCode>0.00%</c:formatCode>
                <c:ptCount val="5"/>
                <c:pt idx="0">
                  <c:v>0.13114754098360656</c:v>
                </c:pt>
                <c:pt idx="1">
                  <c:v>0.45901639344262296</c:v>
                </c:pt>
                <c:pt idx="2">
                  <c:v>0.18579234972677597</c:v>
                </c:pt>
                <c:pt idx="3">
                  <c:v>0.19125683060109289</c:v>
                </c:pt>
                <c:pt idx="4">
                  <c:v>3.2786885245901641E-2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2448"/>
        <c:axId val="31513984"/>
      </c:lineChart>
      <c:catAx>
        <c:axId val="31512448"/>
        <c:scaling>
          <c:orientation val="minMax"/>
        </c:scaling>
        <c:delete val="0"/>
        <c:axPos val="b"/>
        <c:majorTickMark val="out"/>
        <c:minorTickMark val="none"/>
        <c:tickLblPos val="nextTo"/>
        <c:crossAx val="31513984"/>
        <c:crosses val="autoZero"/>
        <c:auto val="1"/>
        <c:lblAlgn val="ctr"/>
        <c:lblOffset val="100"/>
        <c:noMultiLvlLbl val="0"/>
      </c:catAx>
      <c:valAx>
        <c:axId val="31513984"/>
        <c:scaling>
          <c:orientation val="minMax"/>
          <c:max val="0.5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1512448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13</xdr:row>
      <xdr:rowOff>19050</xdr:rowOff>
    </xdr:from>
    <xdr:to>
      <xdr:col>8</xdr:col>
      <xdr:colOff>180974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13</xdr:row>
      <xdr:rowOff>19050</xdr:rowOff>
    </xdr:from>
    <xdr:to>
      <xdr:col>8</xdr:col>
      <xdr:colOff>180974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2" sqref="A2"/>
    </sheetView>
  </sheetViews>
  <sheetFormatPr defaultRowHeight="15" x14ac:dyDescent="0.25"/>
  <cols>
    <col min="1" max="1" width="20.140625" style="1" customWidth="1"/>
    <col min="2" max="5" width="10.28515625" style="1" bestFit="1" customWidth="1"/>
    <col min="6" max="6" width="9.28515625" style="1" bestFit="1" customWidth="1"/>
    <col min="7" max="7" width="11.7109375" style="1" bestFit="1" customWidth="1"/>
    <col min="8" max="16384" width="9.140625" style="1"/>
  </cols>
  <sheetData>
    <row r="1" spans="1:7" ht="18.75" x14ac:dyDescent="0.3">
      <c r="A1" s="8" t="s">
        <v>6</v>
      </c>
      <c r="B1" s="8"/>
      <c r="C1" s="8"/>
      <c r="D1" s="8"/>
      <c r="E1" s="8"/>
      <c r="F1" s="8"/>
      <c r="G1" s="8"/>
    </row>
    <row r="2" spans="1:7" ht="18.75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7</v>
      </c>
    </row>
    <row r="3" spans="1:7" ht="18.75" x14ac:dyDescent="0.3">
      <c r="A3" s="3" t="s">
        <v>5</v>
      </c>
      <c r="B3" s="3">
        <v>16</v>
      </c>
      <c r="C3" s="3">
        <v>39</v>
      </c>
      <c r="D3" s="3">
        <v>27</v>
      </c>
      <c r="E3" s="3">
        <v>38</v>
      </c>
      <c r="F3" s="3">
        <v>13</v>
      </c>
      <c r="G3" s="5">
        <f>SUM(B3:F3)</f>
        <v>133</v>
      </c>
    </row>
    <row r="4" spans="1:7" ht="18.75" x14ac:dyDescent="0.25">
      <c r="A4" s="3"/>
      <c r="B4" s="6">
        <f>B3/$G$3</f>
        <v>0.12030075187969924</v>
      </c>
      <c r="C4" s="6">
        <f t="shared" ref="C4:F4" si="0">C3/$G$3</f>
        <v>0.2932330827067669</v>
      </c>
      <c r="D4" s="6">
        <f t="shared" si="0"/>
        <v>0.20300751879699247</v>
      </c>
      <c r="E4" s="6">
        <f t="shared" si="0"/>
        <v>0.2857142857142857</v>
      </c>
      <c r="F4" s="6">
        <f t="shared" si="0"/>
        <v>9.7744360902255634E-2</v>
      </c>
      <c r="G4" s="6"/>
    </row>
    <row r="5" spans="1:7" ht="18.75" x14ac:dyDescent="0.3">
      <c r="A5" s="3" t="s">
        <v>8</v>
      </c>
      <c r="B5" s="2"/>
      <c r="C5" s="2">
        <v>5</v>
      </c>
      <c r="D5" s="2">
        <v>2</v>
      </c>
      <c r="E5" s="2">
        <v>2</v>
      </c>
      <c r="F5" s="2">
        <v>2</v>
      </c>
      <c r="G5" s="5">
        <f t="shared" ref="G5:G9" si="1">SUM(B5:F5)</f>
        <v>11</v>
      </c>
    </row>
    <row r="6" spans="1:7" ht="18.75" x14ac:dyDescent="0.3">
      <c r="A6" s="3"/>
      <c r="B6" s="7">
        <f>B5/$G$5</f>
        <v>0</v>
      </c>
      <c r="C6" s="7">
        <f t="shared" ref="C6:F6" si="2">C5/$G$5</f>
        <v>0.45454545454545453</v>
      </c>
      <c r="D6" s="7">
        <f t="shared" si="2"/>
        <v>0.18181818181818182</v>
      </c>
      <c r="E6" s="7">
        <f t="shared" si="2"/>
        <v>0.18181818181818182</v>
      </c>
      <c r="F6" s="7">
        <f t="shared" si="2"/>
        <v>0.18181818181818182</v>
      </c>
      <c r="G6" s="5"/>
    </row>
    <row r="7" spans="1:7" ht="18.75" x14ac:dyDescent="0.3">
      <c r="A7" s="3" t="s">
        <v>9</v>
      </c>
      <c r="B7" s="2">
        <v>6</v>
      </c>
      <c r="C7" s="2">
        <v>20</v>
      </c>
      <c r="D7" s="2">
        <v>17</v>
      </c>
      <c r="E7" s="2">
        <v>25</v>
      </c>
      <c r="F7" s="2">
        <v>3</v>
      </c>
      <c r="G7" s="5">
        <f t="shared" si="1"/>
        <v>71</v>
      </c>
    </row>
    <row r="8" spans="1:7" ht="18.75" x14ac:dyDescent="0.3">
      <c r="A8" s="3"/>
      <c r="B8" s="7">
        <f>B7/$G$7</f>
        <v>8.4507042253521125E-2</v>
      </c>
      <c r="C8" s="7">
        <f t="shared" ref="C8:F8" si="3">C7/$G$7</f>
        <v>0.28169014084507044</v>
      </c>
      <c r="D8" s="7">
        <f t="shared" si="3"/>
        <v>0.23943661971830985</v>
      </c>
      <c r="E8" s="7">
        <f t="shared" si="3"/>
        <v>0.352112676056338</v>
      </c>
      <c r="F8" s="7">
        <f t="shared" si="3"/>
        <v>4.2253521126760563E-2</v>
      </c>
      <c r="G8" s="5"/>
    </row>
    <row r="9" spans="1:7" ht="18.75" x14ac:dyDescent="0.3">
      <c r="A9" s="3" t="s">
        <v>10</v>
      </c>
      <c r="B9" s="2"/>
      <c r="C9" s="2">
        <v>4</v>
      </c>
      <c r="D9" s="2">
        <v>3</v>
      </c>
      <c r="E9" s="2">
        <v>6</v>
      </c>
      <c r="F9" s="2">
        <v>7</v>
      </c>
      <c r="G9" s="5">
        <f t="shared" si="1"/>
        <v>20</v>
      </c>
    </row>
    <row r="10" spans="1:7" ht="18.75" x14ac:dyDescent="0.3">
      <c r="A10" s="3"/>
      <c r="B10" s="7">
        <f>B9/$G$9</f>
        <v>0</v>
      </c>
      <c r="C10" s="7">
        <f t="shared" ref="C10:F10" si="4">C9/$G$9</f>
        <v>0.2</v>
      </c>
      <c r="D10" s="7">
        <f t="shared" si="4"/>
        <v>0.15</v>
      </c>
      <c r="E10" s="7">
        <f t="shared" si="4"/>
        <v>0.3</v>
      </c>
      <c r="F10" s="7">
        <f t="shared" si="4"/>
        <v>0.35</v>
      </c>
      <c r="G10" s="5"/>
    </row>
    <row r="11" spans="1:7" ht="18.75" x14ac:dyDescent="0.3">
      <c r="A11" s="3" t="s">
        <v>11</v>
      </c>
      <c r="B11" s="2">
        <v>10</v>
      </c>
      <c r="C11" s="2">
        <v>10</v>
      </c>
      <c r="D11" s="2">
        <v>5</v>
      </c>
      <c r="E11" s="2">
        <v>5</v>
      </c>
      <c r="F11" s="2">
        <v>1</v>
      </c>
      <c r="G11" s="5">
        <f>SUM(B11:F11)</f>
        <v>31</v>
      </c>
    </row>
    <row r="12" spans="1:7" ht="18.75" x14ac:dyDescent="0.3">
      <c r="A12" s="3"/>
      <c r="B12" s="7">
        <f>B11/$G$11</f>
        <v>0.32258064516129031</v>
      </c>
      <c r="C12" s="7">
        <f t="shared" ref="C12:F12" si="5">C11/$G$11</f>
        <v>0.32258064516129031</v>
      </c>
      <c r="D12" s="7">
        <f t="shared" si="5"/>
        <v>0.16129032258064516</v>
      </c>
      <c r="E12" s="7">
        <f t="shared" si="5"/>
        <v>0.16129032258064516</v>
      </c>
      <c r="F12" s="7">
        <f t="shared" si="5"/>
        <v>3.2258064516129031E-2</v>
      </c>
      <c r="G12" s="5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11" sqref="F11"/>
    </sheetView>
  </sheetViews>
  <sheetFormatPr defaultRowHeight="15" x14ac:dyDescent="0.25"/>
  <cols>
    <col min="1" max="1" width="20.140625" style="1" customWidth="1"/>
    <col min="2" max="5" width="10.28515625" style="1" bestFit="1" customWidth="1"/>
    <col min="6" max="6" width="9.28515625" style="1" bestFit="1" customWidth="1"/>
    <col min="7" max="7" width="11.7109375" style="1" bestFit="1" customWidth="1"/>
    <col min="8" max="16384" width="9.140625" style="1"/>
  </cols>
  <sheetData>
    <row r="1" spans="1:7" ht="18.75" x14ac:dyDescent="0.3">
      <c r="A1" s="8" t="s">
        <v>12</v>
      </c>
      <c r="B1" s="8"/>
      <c r="C1" s="8"/>
      <c r="D1" s="8"/>
      <c r="E1" s="8"/>
      <c r="F1" s="8"/>
      <c r="G1" s="8"/>
    </row>
    <row r="2" spans="1:7" ht="18.75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7</v>
      </c>
    </row>
    <row r="3" spans="1:7" ht="18.75" x14ac:dyDescent="0.3">
      <c r="A3" s="3" t="s">
        <v>5</v>
      </c>
      <c r="B3" s="3">
        <v>24</v>
      </c>
      <c r="C3" s="3">
        <v>84</v>
      </c>
      <c r="D3" s="3">
        <v>34</v>
      </c>
      <c r="E3" s="3">
        <v>35</v>
      </c>
      <c r="F3" s="3">
        <v>6</v>
      </c>
      <c r="G3" s="5">
        <f>SUM(B3:F3)</f>
        <v>183</v>
      </c>
    </row>
    <row r="4" spans="1:7" ht="18.75" x14ac:dyDescent="0.25">
      <c r="A4" s="3"/>
      <c r="B4" s="6">
        <f>B3/$G$3</f>
        <v>0.13114754098360656</v>
      </c>
      <c r="C4" s="6">
        <f t="shared" ref="C4:F4" si="0">C3/$G$3</f>
        <v>0.45901639344262296</v>
      </c>
      <c r="D4" s="6">
        <f t="shared" si="0"/>
        <v>0.18579234972677597</v>
      </c>
      <c r="E4" s="6">
        <f t="shared" si="0"/>
        <v>0.19125683060109289</v>
      </c>
      <c r="F4" s="6">
        <f t="shared" si="0"/>
        <v>3.2786885245901641E-2</v>
      </c>
      <c r="G4" s="6"/>
    </row>
    <row r="5" spans="1:7" ht="18.75" x14ac:dyDescent="0.3">
      <c r="A5" s="3" t="s">
        <v>8</v>
      </c>
      <c r="B5" s="2"/>
      <c r="C5" s="2">
        <v>5</v>
      </c>
      <c r="D5" s="2"/>
      <c r="E5" s="2">
        <v>2</v>
      </c>
      <c r="F5" s="2"/>
      <c r="G5" s="5">
        <f t="shared" ref="G5:G9" si="1">SUM(B5:F5)</f>
        <v>7</v>
      </c>
    </row>
    <row r="6" spans="1:7" ht="18.75" x14ac:dyDescent="0.3">
      <c r="A6" s="3"/>
      <c r="B6" s="7">
        <f>B5/$G$5</f>
        <v>0</v>
      </c>
      <c r="C6" s="7">
        <f t="shared" ref="C6:F6" si="2">C5/$G$5</f>
        <v>0.7142857142857143</v>
      </c>
      <c r="D6" s="7">
        <f t="shared" si="2"/>
        <v>0</v>
      </c>
      <c r="E6" s="7">
        <f t="shared" si="2"/>
        <v>0.2857142857142857</v>
      </c>
      <c r="F6" s="7">
        <f t="shared" si="2"/>
        <v>0</v>
      </c>
      <c r="G6" s="5"/>
    </row>
    <row r="7" spans="1:7" ht="18.75" x14ac:dyDescent="0.3">
      <c r="A7" s="3" t="s">
        <v>9</v>
      </c>
      <c r="B7" s="2">
        <v>15</v>
      </c>
      <c r="C7" s="2">
        <v>33</v>
      </c>
      <c r="D7" s="2">
        <v>6</v>
      </c>
      <c r="E7" s="2">
        <v>5</v>
      </c>
      <c r="F7" s="2"/>
      <c r="G7" s="5">
        <f t="shared" si="1"/>
        <v>59</v>
      </c>
    </row>
    <row r="8" spans="1:7" ht="18.75" x14ac:dyDescent="0.3">
      <c r="A8" s="3"/>
      <c r="B8" s="7">
        <f>B7/$G$7</f>
        <v>0.25423728813559321</v>
      </c>
      <c r="C8" s="7">
        <f t="shared" ref="C8:F8" si="3">C7/$G$7</f>
        <v>0.55932203389830504</v>
      </c>
      <c r="D8" s="7">
        <f t="shared" si="3"/>
        <v>0.10169491525423729</v>
      </c>
      <c r="E8" s="7">
        <f t="shared" si="3"/>
        <v>8.4745762711864403E-2</v>
      </c>
      <c r="F8" s="7">
        <f t="shared" si="3"/>
        <v>0</v>
      </c>
      <c r="G8" s="5"/>
    </row>
    <row r="9" spans="1:7" ht="18.75" x14ac:dyDescent="0.3">
      <c r="A9" s="3" t="s">
        <v>10</v>
      </c>
      <c r="B9" s="2">
        <v>5</v>
      </c>
      <c r="C9" s="2">
        <v>35</v>
      </c>
      <c r="D9" s="2">
        <v>16</v>
      </c>
      <c r="E9" s="2">
        <v>21</v>
      </c>
      <c r="F9" s="2">
        <v>6</v>
      </c>
      <c r="G9" s="5">
        <f t="shared" si="1"/>
        <v>83</v>
      </c>
    </row>
    <row r="10" spans="1:7" ht="18.75" x14ac:dyDescent="0.3">
      <c r="A10" s="3"/>
      <c r="B10" s="7">
        <f>B9/$G$9</f>
        <v>6.0240963855421686E-2</v>
      </c>
      <c r="C10" s="7">
        <f t="shared" ref="C10:F10" si="4">C9/$G$9</f>
        <v>0.42168674698795183</v>
      </c>
      <c r="D10" s="7">
        <f t="shared" si="4"/>
        <v>0.19277108433734941</v>
      </c>
      <c r="E10" s="7">
        <f t="shared" si="4"/>
        <v>0.25301204819277107</v>
      </c>
      <c r="F10" s="7">
        <f t="shared" si="4"/>
        <v>7.2289156626506021E-2</v>
      </c>
      <c r="G10" s="5"/>
    </row>
    <row r="11" spans="1:7" ht="18.75" x14ac:dyDescent="0.3">
      <c r="A11" s="3" t="s">
        <v>11</v>
      </c>
      <c r="B11" s="2">
        <v>4</v>
      </c>
      <c r="C11" s="2">
        <v>11</v>
      </c>
      <c r="D11" s="2">
        <v>12</v>
      </c>
      <c r="E11" s="2">
        <v>7</v>
      </c>
      <c r="F11" s="2"/>
      <c r="G11" s="5">
        <f>SUM(B11:F11)</f>
        <v>34</v>
      </c>
    </row>
    <row r="12" spans="1:7" ht="18.75" x14ac:dyDescent="0.3">
      <c r="A12" s="3"/>
      <c r="B12" s="7">
        <f>B11/$G$11</f>
        <v>0.11764705882352941</v>
      </c>
      <c r="C12" s="7">
        <f t="shared" ref="C12:F12" si="5">C11/$G$11</f>
        <v>0.3235294117647059</v>
      </c>
      <c r="D12" s="7">
        <f t="shared" si="5"/>
        <v>0.35294117647058826</v>
      </c>
      <c r="E12" s="7">
        <f t="shared" si="5"/>
        <v>0.20588235294117646</v>
      </c>
      <c r="F12" s="7">
        <f t="shared" si="5"/>
        <v>0</v>
      </c>
      <c r="G12" s="5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Math</vt:lpstr>
      <vt:lpstr>ELA</vt:lpstr>
      <vt:lpstr>Sheet2</vt:lpstr>
      <vt:lpstr>Sheet3</vt:lpstr>
    </vt:vector>
  </TitlesOfParts>
  <Company>Amarillo ISD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Bonjour, Gay Lynn</dc:creator>
  <cp:lastModifiedBy>Wilkerson, Jennifer D.</cp:lastModifiedBy>
  <dcterms:created xsi:type="dcterms:W3CDTF">2015-01-30T21:19:47Z</dcterms:created>
  <dcterms:modified xsi:type="dcterms:W3CDTF">2015-06-02T22:21:04Z</dcterms:modified>
</cp:coreProperties>
</file>